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codeName="ThisWorkbook" checkCompatibility="1"/>
  <xr:revisionPtr revIDLastSave="0" documentId="8_{A5E62A7B-59EC-46DD-A490-C69DBA06F108}" xr6:coauthVersionLast="47" xr6:coauthVersionMax="47" xr10:uidLastSave="{00000000-0000-0000-0000-000000000000}"/>
  <bookViews>
    <workbookView xWindow="-7530" yWindow="-14250" windowWidth="17280" windowHeight="8880" xr2:uid="{00000000-000D-0000-FFFF-FFFF00000000}"/>
  </bookViews>
  <sheets>
    <sheet name="請求書" sheetId="24" r:id="rId1"/>
    <sheet name="詳細情報" sheetId="25" r:id="rId2"/>
  </sheets>
  <definedNames>
    <definedName name="_xlnm.Print_Area" localSheetId="0">請求書!$A$1:$H$38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4" l="1"/>
  <c r="H30" i="24"/>
  <c r="H29" i="24"/>
  <c r="H28" i="24"/>
  <c r="H27" i="24"/>
  <c r="H26" i="24"/>
  <c r="H24" i="24"/>
  <c r="H23" i="24"/>
  <c r="H22" i="24"/>
  <c r="H21" i="24"/>
  <c r="H20" i="24"/>
  <c r="H19" i="24"/>
  <c r="H18" i="24"/>
  <c r="H31" i="24" s="1"/>
  <c r="H33" i="24" s="1"/>
  <c r="H34" i="24" s="1"/>
  <c r="H17" i="24"/>
  <c r="H16" i="24"/>
</calcChain>
</file>

<file path=xl/sharedStrings.xml><?xml version="1.0" encoding="utf-8"?>
<sst xmlns="http://schemas.openxmlformats.org/spreadsheetml/2006/main" count="48" uniqueCount="43">
  <si>
    <t>[会社名]</t>
  </si>
  <si>
    <t>[番地]</t>
  </si>
  <si>
    <t>[郵便番号、都道府県]</t>
  </si>
  <si>
    <t>電話:(000) 000-0000</t>
  </si>
  <si>
    <t>請求先</t>
  </si>
  <si>
    <t>[名前]</t>
  </si>
  <si>
    <t>[電話]</t>
  </si>
  <si>
    <t>[メール アドレス]</t>
  </si>
  <si>
    <t>説明</t>
  </si>
  <si>
    <t>サービス料</t>
  </si>
  <si>
    <t>新規顧客の割引額</t>
  </si>
  <si>
    <t>ご利用ありがとうございます。</t>
  </si>
  <si>
    <t>この請求書に関して不明な点がある場合の連絡先:</t>
  </si>
  <si>
    <t>[名前、電話、メールアドレス]</t>
  </si>
  <si>
    <t>請求書番号</t>
  </si>
  <si>
    <t>顧客 ID</t>
  </si>
  <si>
    <t>数量</t>
  </si>
  <si>
    <t>小計</t>
  </si>
  <si>
    <t>税率</t>
  </si>
  <si>
    <t>税金</t>
  </si>
  <si>
    <t>合計</t>
  </si>
  <si>
    <t>請求書</t>
  </si>
  <si>
    <t>単価</t>
  </si>
  <si>
    <t>日付</t>
  </si>
  <si>
    <t>支払条件</t>
  </si>
  <si>
    <t>請求書受領時</t>
  </si>
  <si>
    <t>金額</t>
  </si>
  <si>
    <t>Vertex42.com による請求書テンプレート</t>
  </si>
  <si>
    <t>https://www.vertex42.com/ExcelTemplates/invoice-templates.html</t>
  </si>
  <si>
    <t>← "支払条件" を "支払い期日" に変更して、日付を入力することができます (通常は、請求日の 30 日後)</t>
  </si>
  <si>
    <t>顧客への請求書の送付方法</t>
  </si>
  <si>
    <t>1) ワークシートを PDF で保存および印刷します</t>
  </si>
  <si>
    <t>2) 記録のために請求書のコピーを保存します</t>
  </si>
  <si>
    <t>3) PDF を電子メールで顧客に送ります</t>
  </si>
  <si>
    <t>← "数量" を空白のままとした場合、数量は 1 と見なされます</t>
  </si>
  <si>
    <t>← 適切な税率を入力します</t>
  </si>
  <si>
    <t>← セルの書式設定を編集して通貨を変更します</t>
  </si>
  <si>
    <t>← これが受領書である場合は、"全額お支払いいただきました。ありがとうございます" などのメモを入力します</t>
  </si>
  <si>
    <t>← この情報を更新するか、この 2 行を削除してください。</t>
  </si>
  <si>
    <t>Vertex42 について</t>
  </si>
  <si>
    <t>Vertex42.com では、企業、家庭、教育用に 300 を超える本格的なデザインのスプレッドシート テンプレートを提供しています。この大部分は無料でダウンロードすることができます。Vertex42.com のコレクションには、各種のカレンダー、プランナー、スケジュールに加えて、予算作成、債務削減、ローン返済用の個人の財務に関するスプレッドシートも含まれています。</t>
  </si>
  <si>
    <t>企業向けには、請求書、タイム シート、在庫管理、財務諸表、プロジェクト計画策定テンプレートがあります。学生と教師向けには、授業計画表、成績表、出席簿などのリソースがあります。献立表、チェックリスト、運動記録を使用して家族の生活を整理しましょう。各テンプレートは、数千のユーザーからのフィードバックを基に時間をかけて十分に研究、調整、改良されたものです。</t>
  </si>
  <si>
    <t>人件費:5 時間 (¥75/1 時間)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</si>
</sst>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(* #,##0_);_(* \(#,##0\);_(* &quot;-&quot;_);_(@_)"/>
    <numFmt numFmtId="177" formatCode="_(* #,##0.00_);_(* \(#,##0.00\);_(* &quot;-&quot;??_);_(@_)"/>
    <numFmt numFmtId="178" formatCode="0.000%"/>
  </numFmts>
  <fonts count="46" x14ac:knownFonts="1">
    <font>
      <sz val="11"/>
      <name val="Meiryo UI"/>
      <family val="2"/>
    </font>
    <font>
      <sz val="11"/>
      <color indexed="8"/>
      <name val="Meiryo UI"/>
      <family val="2"/>
    </font>
    <font>
      <sz val="11"/>
      <color indexed="9"/>
      <name val="Meiryo UI"/>
      <family val="2"/>
    </font>
    <font>
      <sz val="11"/>
      <color indexed="36"/>
      <name val="Meiryo UI"/>
      <family val="2"/>
    </font>
    <font>
      <b/>
      <sz val="11"/>
      <color indexed="50"/>
      <name val="Meiryo UI"/>
      <family val="2"/>
    </font>
    <font>
      <b/>
      <sz val="11"/>
      <color indexed="9"/>
      <name val="Meiryo UI"/>
      <family val="2"/>
    </font>
    <font>
      <sz val="11"/>
      <name val="Meiryo UI"/>
      <family val="2"/>
    </font>
    <font>
      <i/>
      <sz val="11"/>
      <color indexed="23"/>
      <name val="Meiryo UI"/>
      <family val="2"/>
    </font>
    <font>
      <u/>
      <sz val="10"/>
      <color theme="11"/>
      <name val="Meiryo UI"/>
      <family val="2"/>
    </font>
    <font>
      <sz val="11"/>
      <color indexed="17"/>
      <name val="Meiryo UI"/>
      <family val="2"/>
    </font>
    <font>
      <b/>
      <sz val="15"/>
      <color indexed="18"/>
      <name val="Meiryo UI"/>
      <family val="2"/>
    </font>
    <font>
      <b/>
      <sz val="13"/>
      <color indexed="18"/>
      <name val="Meiryo UI"/>
      <family val="2"/>
    </font>
    <font>
      <b/>
      <sz val="11"/>
      <color indexed="18"/>
      <name val="Meiryo UI"/>
      <family val="2"/>
    </font>
    <font>
      <u/>
      <sz val="10"/>
      <color indexed="12"/>
      <name val="Meiryo UI"/>
      <family val="2"/>
    </font>
    <font>
      <sz val="11"/>
      <color indexed="53"/>
      <name val="Meiryo UI"/>
      <family val="2"/>
    </font>
    <font>
      <sz val="11"/>
      <color indexed="50"/>
      <name val="Meiryo UI"/>
      <family val="2"/>
    </font>
    <font>
      <sz val="11"/>
      <color indexed="59"/>
      <name val="Meiryo UI"/>
      <family val="2"/>
    </font>
    <font>
      <sz val="10"/>
      <name val="Meiryo UI"/>
      <family val="2"/>
    </font>
    <font>
      <b/>
      <sz val="11"/>
      <color indexed="63"/>
      <name val="Meiryo UI"/>
      <family val="2"/>
    </font>
    <font>
      <b/>
      <sz val="18"/>
      <color indexed="18"/>
      <name val="Meiryo UI"/>
      <family val="2"/>
    </font>
    <font>
      <b/>
      <sz val="11"/>
      <color indexed="8"/>
      <name val="Meiryo UI"/>
      <family val="2"/>
    </font>
    <font>
      <sz val="11"/>
      <color indexed="10"/>
      <name val="Meiryo UI"/>
      <family val="2"/>
    </font>
    <font>
      <sz val="10"/>
      <name val="Meiryo UI"/>
      <family val="3"/>
      <charset val="128"/>
    </font>
    <font>
      <b/>
      <sz val="12"/>
      <color theme="1" tint="0.34998626667073579"/>
      <name val="Meiryo UI"/>
      <family val="3"/>
      <charset val="128"/>
    </font>
    <font>
      <b/>
      <sz val="1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1"/>
      <color theme="1" tint="0.499984740745262"/>
      <name val="Meiryo UI"/>
      <family val="3"/>
      <charset val="128"/>
    </font>
    <font>
      <b/>
      <sz val="20"/>
      <color theme="4" tint="-0.249977111117893"/>
      <name val="Meiryo UI"/>
      <family val="3"/>
      <charset val="128"/>
    </font>
    <font>
      <sz val="20"/>
      <name val="Meiryo UI"/>
      <family val="3"/>
      <charset val="128"/>
    </font>
    <font>
      <sz val="11"/>
      <color rgb="FF1D2129"/>
      <name val="Meiryo UI"/>
      <family val="3"/>
      <charset val="128"/>
    </font>
    <font>
      <sz val="6"/>
      <name val="ＭＳ Ｐゴシック"/>
      <family val="3"/>
      <charset val="128"/>
    </font>
    <font>
      <b/>
      <sz val="20"/>
      <color theme="4" tint="-0.499984740745262"/>
      <name val="Meiryo UI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b/>
      <sz val="36"/>
      <color theme="4" tint="-0.249977111117893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color theme="1" tint="0.34998626667073579"/>
      <name val="Meiryo UI"/>
      <family val="3"/>
      <charset val="128"/>
    </font>
    <font>
      <b/>
      <sz val="9"/>
      <color theme="1" tint="0.34998626667073579"/>
      <name val="Meiryo UI"/>
      <family val="3"/>
      <charset val="128"/>
    </font>
    <font>
      <sz val="10"/>
      <color theme="1" tint="0.34998626667073579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2"/>
      <name val="Meiryo UI"/>
      <family val="3"/>
      <charset val="128"/>
    </font>
    <font>
      <b/>
      <sz val="14"/>
      <color theme="4" tint="-0.499984740745262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 tint="0.34998626667073579"/>
      <name val="Meiryo UI"/>
      <family val="3"/>
      <charset val="128"/>
    </font>
    <font>
      <b/>
      <sz val="12"/>
      <color theme="4" tint="-0.249977111117893"/>
      <name val="Meiryo UI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theme="4" tint="-0.2499465926084170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theme="4" tint="-0.24994659260841701"/>
      </bottom>
      <diagonal/>
    </border>
    <border>
      <left style="hair">
        <color auto="1"/>
      </left>
      <right/>
      <top style="hair">
        <color auto="1"/>
      </top>
      <bottom style="thin">
        <color theme="4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theme="4" tint="-0.24994659260841701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1" applyNumberFormat="0" applyAlignment="0" applyProtection="0"/>
    <xf numFmtId="0" fontId="5" fillId="18" borderId="2" applyNumberFormat="0" applyAlignment="0" applyProtection="0"/>
    <xf numFmtId="0" fontId="7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11" borderId="1" applyNumberFormat="0" applyAlignment="0" applyProtection="0"/>
    <xf numFmtId="0" fontId="15" fillId="0" borderId="6" applyNumberFormat="0" applyFill="0" applyAlignment="0" applyProtection="0"/>
    <xf numFmtId="0" fontId="16" fillId="5" borderId="0" applyNumberFormat="0" applyBorder="0" applyAlignment="0" applyProtection="0"/>
    <xf numFmtId="0" fontId="17" fillId="5" borderId="7" applyNumberFormat="0" applyFont="0" applyAlignment="0" applyProtection="0"/>
    <xf numFmtId="0" fontId="18" fillId="1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/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5">
    <xf numFmtId="0" fontId="0" fillId="0" borderId="0" xfId="0"/>
    <xf numFmtId="0" fontId="22" fillId="0" borderId="0" xfId="44" applyFont="1" applyAlignment="1">
      <alignment vertical="top"/>
    </xf>
    <xf numFmtId="0" fontId="22" fillId="0" borderId="0" xfId="44" applyFont="1"/>
    <xf numFmtId="0" fontId="23" fillId="0" borderId="0" xfId="34" applyFont="1" applyAlignment="1" applyProtection="1">
      <alignment horizontal="left" vertical="center"/>
    </xf>
    <xf numFmtId="0" fontId="24" fillId="0" borderId="0" xfId="44" applyFont="1" applyAlignment="1">
      <alignment horizontal="lef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2" fillId="0" borderId="0" xfId="44" applyFont="1" applyAlignment="1">
      <alignment horizontal="left" vertical="center"/>
    </xf>
    <xf numFmtId="0" fontId="27" fillId="0" borderId="0" xfId="44" applyFont="1" applyAlignment="1">
      <alignment vertical="center"/>
    </xf>
    <xf numFmtId="0" fontId="28" fillId="0" borderId="0" xfId="44" applyFont="1"/>
    <xf numFmtId="0" fontId="29" fillId="0" borderId="0" xfId="0" applyFont="1" applyAlignment="1">
      <alignment vertical="top" wrapText="1"/>
    </xf>
    <xf numFmtId="0" fontId="31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33" fillId="0" borderId="0" xfId="0" applyFont="1"/>
    <xf numFmtId="0" fontId="35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top"/>
      <protection locked="0"/>
    </xf>
    <xf numFmtId="0" fontId="22" fillId="0" borderId="0" xfId="0" applyFont="1" applyAlignment="1">
      <alignment vertical="center"/>
    </xf>
    <xf numFmtId="0" fontId="22" fillId="0" borderId="0" xfId="0" applyFont="1" applyAlignment="1" applyProtection="1">
      <alignment vertical="center"/>
      <protection locked="0"/>
    </xf>
    <xf numFmtId="0" fontId="36" fillId="0" borderId="0" xfId="34" applyFont="1" applyAlignment="1" applyProtection="1">
      <alignment horizontal="left"/>
    </xf>
    <xf numFmtId="0" fontId="37" fillId="0" borderId="0" xfId="34" applyFont="1" applyAlignment="1" applyProtection="1">
      <alignment horizontal="left"/>
    </xf>
    <xf numFmtId="0" fontId="38" fillId="0" borderId="0" xfId="0" applyFont="1" applyAlignment="1">
      <alignment vertical="top"/>
    </xf>
    <xf numFmtId="0" fontId="39" fillId="22" borderId="0" xfId="0" applyFont="1" applyFill="1" applyAlignment="1">
      <alignment horizontal="center" vertical="center"/>
    </xf>
    <xf numFmtId="0" fontId="38" fillId="0" borderId="0" xfId="0" applyFont="1" applyAlignment="1">
      <alignment vertical="center"/>
    </xf>
    <xf numFmtId="14" fontId="35" fillId="0" borderId="0" xfId="0" applyNumberFormat="1" applyFont="1" applyAlignment="1">
      <alignment horizontal="center" vertical="center"/>
    </xf>
    <xf numFmtId="0" fontId="22" fillId="0" borderId="0" xfId="0" applyFont="1"/>
    <xf numFmtId="0" fontId="39" fillId="22" borderId="0" xfId="0" applyFont="1" applyFill="1" applyAlignment="1">
      <alignment horizontal="left" vertical="center" indent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9" fillId="22" borderId="0" xfId="0" applyFont="1" applyFill="1" applyAlignment="1">
      <alignment vertical="center"/>
    </xf>
    <xf numFmtId="0" fontId="38" fillId="0" borderId="0" xfId="0" applyFont="1"/>
    <xf numFmtId="0" fontId="22" fillId="23" borderId="19" xfId="0" applyFont="1" applyFill="1" applyBorder="1" applyAlignment="1" applyProtection="1">
      <alignment vertical="center"/>
      <protection locked="0"/>
    </xf>
    <xf numFmtId="0" fontId="22" fillId="23" borderId="10" xfId="0" applyFont="1" applyFill="1" applyBorder="1" applyAlignment="1" applyProtection="1">
      <alignment vertical="center"/>
      <protection locked="0"/>
    </xf>
    <xf numFmtId="0" fontId="22" fillId="23" borderId="11" xfId="0" applyFont="1" applyFill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vertical="center"/>
      <protection locked="0"/>
    </xf>
    <xf numFmtId="0" fontId="22" fillId="0" borderId="13" xfId="0" applyFont="1" applyBorder="1" applyAlignment="1" applyProtection="1">
      <alignment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10" fontId="22" fillId="0" borderId="14" xfId="0" applyNumberFormat="1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vertical="center"/>
      <protection locked="0"/>
    </xf>
    <xf numFmtId="0" fontId="22" fillId="0" borderId="16" xfId="0" applyFont="1" applyBorder="1" applyAlignment="1" applyProtection="1">
      <alignment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40" fillId="21" borderId="0" xfId="0" applyFont="1" applyFill="1" applyAlignment="1">
      <alignment horizontal="left" vertical="center" indent="1"/>
    </xf>
    <xf numFmtId="0" fontId="33" fillId="0" borderId="0" xfId="0" applyFont="1" applyAlignment="1">
      <alignment vertical="center"/>
    </xf>
    <xf numFmtId="0" fontId="40" fillId="0" borderId="0" xfId="0" applyFont="1" applyAlignment="1">
      <alignment horizontal="left" vertical="center" indent="1"/>
    </xf>
    <xf numFmtId="0" fontId="40" fillId="0" borderId="0" xfId="0" applyFont="1"/>
    <xf numFmtId="178" fontId="40" fillId="20" borderId="0" xfId="0" applyNumberFormat="1" applyFont="1" applyFill="1" applyAlignment="1">
      <alignment vertical="center"/>
    </xf>
    <xf numFmtId="0" fontId="41" fillId="21" borderId="0" xfId="0" applyFont="1" applyFill="1" applyAlignment="1">
      <alignment horizontal="left" vertical="center" indent="1"/>
    </xf>
    <xf numFmtId="44" fontId="42" fillId="20" borderId="0" xfId="0" applyNumberFormat="1" applyFont="1" applyFill="1" applyAlignment="1">
      <alignment vertical="center"/>
    </xf>
    <xf numFmtId="44" fontId="43" fillId="0" borderId="0" xfId="0" applyNumberFormat="1" applyFont="1" applyAlignment="1">
      <alignment horizontal="right" vertical="center"/>
    </xf>
    <xf numFmtId="0" fontId="44" fillId="0" borderId="0" xfId="0" applyFont="1"/>
    <xf numFmtId="43" fontId="22" fillId="23" borderId="11" xfId="0" applyNumberFormat="1" applyFont="1" applyFill="1" applyBorder="1" applyAlignment="1" applyProtection="1">
      <alignment vertical="center"/>
      <protection locked="0"/>
    </xf>
    <xf numFmtId="43" fontId="22" fillId="23" borderId="12" xfId="0" applyNumberFormat="1" applyFont="1" applyFill="1" applyBorder="1" applyAlignment="1">
      <alignment vertical="center"/>
    </xf>
    <xf numFmtId="43" fontId="22" fillId="0" borderId="14" xfId="0" applyNumberFormat="1" applyFont="1" applyBorder="1" applyAlignment="1" applyProtection="1">
      <alignment vertical="center"/>
      <protection locked="0"/>
    </xf>
    <xf numFmtId="43" fontId="22" fillId="0" borderId="15" xfId="0" applyNumberFormat="1" applyFont="1" applyBorder="1" applyAlignment="1">
      <alignment vertical="center"/>
    </xf>
    <xf numFmtId="43" fontId="22" fillId="0" borderId="17" xfId="0" applyNumberFormat="1" applyFont="1" applyBorder="1" applyAlignment="1" applyProtection="1">
      <alignment vertical="center"/>
      <protection locked="0"/>
    </xf>
    <xf numFmtId="43" fontId="22" fillId="0" borderId="18" xfId="0" applyNumberFormat="1" applyFont="1" applyBorder="1" applyAlignment="1">
      <alignment vertical="center"/>
    </xf>
    <xf numFmtId="43" fontId="40" fillId="20" borderId="0" xfId="0" applyNumberFormat="1" applyFont="1" applyFill="1" applyAlignment="1">
      <alignment vertical="center"/>
    </xf>
    <xf numFmtId="0" fontId="34" fillId="0" borderId="0" xfId="0" applyFont="1" applyAlignment="1">
      <alignment horizontal="right" vertical="center"/>
    </xf>
    <xf numFmtId="0" fontId="24" fillId="0" borderId="0" xfId="0" applyFont="1" applyAlignment="1">
      <alignment horizontal="center"/>
    </xf>
    <xf numFmtId="0" fontId="39" fillId="22" borderId="0" xfId="0" applyFont="1" applyFill="1" applyAlignment="1">
      <alignment horizontal="center" vertical="center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/>
    </xf>
    <xf numFmtId="0" fontId="39" fillId="22" borderId="0" xfId="0" applyFont="1" applyFill="1" applyAlignment="1">
      <alignment horizontal="left" vertical="center" indent="1"/>
    </xf>
    <xf numFmtId="0" fontId="45" fillId="24" borderId="0" xfId="0" applyFont="1" applyFill="1" applyAlignment="1">
      <alignment horizontal="center" vertical="center"/>
    </xf>
    <xf numFmtId="0" fontId="40" fillId="21" borderId="0" xfId="0" applyFont="1" applyFill="1" applyAlignment="1">
      <alignment horizontal="left" vertical="center" indent="1"/>
    </xf>
    <xf numFmtId="0" fontId="22" fillId="0" borderId="0" xfId="0" applyFont="1" applyAlignment="1">
      <alignment horizont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40" builtinId="15" customBuiltin="1"/>
    <cellStyle name="チェック セル" xfId="27" builtinId="23" customBuiltin="1"/>
    <cellStyle name="どちらでもない" xfId="37" builtinId="28" customBuiltin="1"/>
    <cellStyle name="パーセント" xfId="49" builtinId="5" customBuiltin="1"/>
    <cellStyle name="ハイパーリンク" xfId="34" builtinId="8" customBuiltin="1"/>
    <cellStyle name="メモ" xfId="38" builtinId="10" customBuiltin="1"/>
    <cellStyle name="リンク セル" xfId="36" builtinId="24" customBuiltin="1"/>
    <cellStyle name="悪い" xfId="25" builtinId="27" customBuiltin="1"/>
    <cellStyle name="計算" xfId="26" builtinId="22" customBuiltin="1"/>
    <cellStyle name="警告文" xfId="42" builtinId="11" customBuiltin="1"/>
    <cellStyle name="桁区切り" xfId="46" builtinId="6" customBuiltin="1"/>
    <cellStyle name="桁区切り [0.00]" xfId="45" builtinId="3" customBuiltin="1"/>
    <cellStyle name="見出し 1" xfId="30" builtinId="16" customBuiltin="1"/>
    <cellStyle name="見出し 2" xfId="31" builtinId="17" customBuiltin="1"/>
    <cellStyle name="見出し 3" xfId="32" builtinId="18" customBuiltin="1"/>
    <cellStyle name="見出し 4" xfId="33" builtinId="19" customBuiltin="1"/>
    <cellStyle name="集計" xfId="41" builtinId="25" customBuiltin="1"/>
    <cellStyle name="出力" xfId="39" builtinId="21" customBuiltin="1"/>
    <cellStyle name="説明文" xfId="28" builtinId="53" customBuiltin="1"/>
    <cellStyle name="通貨" xfId="48" builtinId="7" customBuiltin="1"/>
    <cellStyle name="通貨 [0.00]" xfId="47" builtinId="4" customBuiltin="1"/>
    <cellStyle name="入力" xfId="35" builtinId="20" customBuiltin="1"/>
    <cellStyle name="標準" xfId="0" builtinId="0" customBuiltin="1"/>
    <cellStyle name="標準 2" xfId="44" xr:uid="{00000000-0005-0000-0000-000027000000}"/>
    <cellStyle name="表示済みのハイパーリンク" xfId="43" builtinId="9" customBuiltin="1"/>
    <cellStyle name="良い" xfId="29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ExcelTemplates/invoice-templates.html?utm_source=ms&amp;utm_medium=file&amp;utm_campaign=office&amp;utm_content=logo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ExcelTemplates/invoice-templates.html?utm_source=ms&amp;utm_medium=file&amp;utm_campaign=office&amp;utm_content=log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123825</xdr:rowOff>
    </xdr:from>
    <xdr:to>
      <xdr:col>9</xdr:col>
      <xdr:colOff>1640417</xdr:colOff>
      <xdr:row>0</xdr:row>
      <xdr:rowOff>492919</xdr:rowOff>
    </xdr:to>
    <xdr:pic>
      <xdr:nvPicPr>
        <xdr:cNvPr id="2" name="画像 1" descr="Vertex42 ロゴ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123825"/>
          <a:ext cx="1640417" cy="3690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0</xdr:col>
      <xdr:colOff>1905000</xdr:colOff>
      <xdr:row>0</xdr:row>
      <xdr:rowOff>523875</xdr:rowOff>
    </xdr:to>
    <xdr:pic>
      <xdr:nvPicPr>
        <xdr:cNvPr id="2" name="画像 1" descr="Vertex42 ロゴ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7FCBBB-F986-458F-946D-D03E8EEED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1905000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ExcelTemplates/invoice-templates.html?utm_source=ms&amp;utm_medium=file&amp;utm_campaign=office&amp;utm_content=url" TargetMode="External"/><Relationship Id="rId1" Type="http://schemas.openxmlformats.org/officeDocument/2006/relationships/hyperlink" Target="https://www.vertex42.com/ExcelTemplates/invoice-templates.html?utm_source=ms&amp;utm_medium=file&amp;utm_campaign=office&amp;utm_content=tex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invoice-templates.html?utm_source=ms&amp;utm_medium=file&amp;utm_campaign=office&amp;utm_content=url" TargetMode="External"/><Relationship Id="rId1" Type="http://schemas.openxmlformats.org/officeDocument/2006/relationships/hyperlink" Target="https://www.vertex42.com/ExcelTemplates/invoice-templates.html?utm_source=ms&amp;utm_medium=file&amp;utm_campaign=office&amp;utm_content=text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K39"/>
  <sheetViews>
    <sheetView showGridLines="0" tabSelected="1" zoomScaleNormal="100" workbookViewId="0"/>
  </sheetViews>
  <sheetFormatPr defaultColWidth="9.08984375" defaultRowHeight="15" x14ac:dyDescent="0.3"/>
  <cols>
    <col min="1" max="1" width="6.81640625" style="13" customWidth="1"/>
    <col min="2" max="2" width="12.81640625" style="13" customWidth="1"/>
    <col min="3" max="3" width="17.81640625" style="13" customWidth="1"/>
    <col min="4" max="6" width="6.81640625" style="13" customWidth="1"/>
    <col min="7" max="7" width="12.81640625" style="13" customWidth="1"/>
    <col min="8" max="8" width="17.81640625" style="13" customWidth="1"/>
    <col min="9" max="9" width="11.81640625" style="13" customWidth="1"/>
    <col min="10" max="10" width="29.08984375" style="13" customWidth="1"/>
    <col min="11" max="16384" width="9.08984375" style="13"/>
  </cols>
  <sheetData>
    <row r="1" spans="1:11" ht="46.5" customHeight="1" x14ac:dyDescent="0.3">
      <c r="A1" s="11" t="s">
        <v>0</v>
      </c>
      <c r="B1" s="12"/>
      <c r="C1" s="12"/>
      <c r="D1" s="12"/>
      <c r="E1" s="12"/>
      <c r="G1" s="56" t="s">
        <v>21</v>
      </c>
      <c r="H1" s="56"/>
    </row>
    <row r="2" spans="1:11" ht="19.5" customHeight="1" x14ac:dyDescent="0.3">
      <c r="A2" s="14" t="s">
        <v>1</v>
      </c>
      <c r="B2" s="15"/>
      <c r="C2" s="15"/>
      <c r="D2" s="16"/>
      <c r="E2" s="17"/>
      <c r="J2" s="18" t="s">
        <v>27</v>
      </c>
      <c r="K2" s="19"/>
    </row>
    <row r="3" spans="1:11" ht="19.5" customHeight="1" x14ac:dyDescent="0.3">
      <c r="A3" s="14" t="s">
        <v>2</v>
      </c>
      <c r="B3" s="16"/>
      <c r="C3" s="16"/>
      <c r="D3" s="16"/>
      <c r="E3" s="17"/>
      <c r="J3" s="20" t="s">
        <v>28</v>
      </c>
      <c r="K3" s="20"/>
    </row>
    <row r="4" spans="1:11" ht="19.5" customHeight="1" x14ac:dyDescent="0.3">
      <c r="A4" s="14" t="s">
        <v>3</v>
      </c>
      <c r="B4" s="17"/>
      <c r="C4" s="17"/>
      <c r="D4" s="16"/>
      <c r="E4" s="17"/>
      <c r="F4" s="58" t="s">
        <v>14</v>
      </c>
      <c r="G4" s="58"/>
      <c r="H4" s="21" t="s">
        <v>23</v>
      </c>
      <c r="J4" s="22"/>
    </row>
    <row r="5" spans="1:11" ht="19.5" customHeight="1" x14ac:dyDescent="0.3">
      <c r="A5" s="16"/>
      <c r="B5" s="16"/>
      <c r="C5" s="16"/>
      <c r="D5" s="16"/>
      <c r="E5" s="17"/>
      <c r="F5" s="59">
        <v>2034</v>
      </c>
      <c r="G5" s="59"/>
      <c r="H5" s="23">
        <v>43152</v>
      </c>
      <c r="J5" s="22"/>
    </row>
    <row r="6" spans="1:11" x14ac:dyDescent="0.3">
      <c r="A6" s="17"/>
      <c r="B6" s="17"/>
      <c r="C6" s="17"/>
      <c r="D6" s="17"/>
      <c r="E6" s="16"/>
      <c r="F6" s="16"/>
      <c r="G6" s="16"/>
      <c r="H6" s="16"/>
      <c r="J6" s="24"/>
    </row>
    <row r="7" spans="1:11" ht="20.100000000000001" customHeight="1" x14ac:dyDescent="0.3">
      <c r="A7" s="61" t="s">
        <v>4</v>
      </c>
      <c r="B7" s="61"/>
      <c r="C7" s="61"/>
      <c r="D7" s="17"/>
      <c r="E7" s="24"/>
      <c r="F7" s="58" t="s">
        <v>15</v>
      </c>
      <c r="G7" s="58"/>
      <c r="H7" s="21" t="s">
        <v>24</v>
      </c>
      <c r="J7" s="22" t="s">
        <v>29</v>
      </c>
    </row>
    <row r="8" spans="1:11" ht="15.75" customHeight="1" x14ac:dyDescent="0.3">
      <c r="A8" s="17" t="s">
        <v>5</v>
      </c>
      <c r="B8" s="17"/>
      <c r="C8" s="17"/>
      <c r="D8" s="17"/>
      <c r="E8" s="24"/>
      <c r="F8" s="60">
        <v>564</v>
      </c>
      <c r="G8" s="60"/>
      <c r="H8" s="26" t="s">
        <v>25</v>
      </c>
      <c r="J8" s="22"/>
    </row>
    <row r="9" spans="1:11" ht="15.75" customHeight="1" x14ac:dyDescent="0.3">
      <c r="A9" s="17" t="s">
        <v>0</v>
      </c>
      <c r="B9" s="17"/>
      <c r="C9" s="17"/>
      <c r="D9" s="17"/>
      <c r="E9" s="24"/>
      <c r="F9" s="16"/>
      <c r="G9" s="16"/>
      <c r="H9" s="16"/>
      <c r="J9" s="24"/>
    </row>
    <row r="10" spans="1:11" ht="15.75" customHeight="1" x14ac:dyDescent="0.3">
      <c r="A10" s="17" t="s">
        <v>1</v>
      </c>
      <c r="B10" s="17"/>
      <c r="C10" s="17"/>
      <c r="D10" s="17"/>
      <c r="E10" s="24"/>
      <c r="F10" s="16"/>
      <c r="G10" s="16"/>
      <c r="H10" s="16"/>
      <c r="J10" s="24"/>
    </row>
    <row r="11" spans="1:11" ht="15.75" customHeight="1" x14ac:dyDescent="0.3">
      <c r="A11" s="17" t="s">
        <v>2</v>
      </c>
      <c r="B11" s="17"/>
      <c r="C11" s="17"/>
      <c r="D11" s="17"/>
      <c r="E11" s="24"/>
      <c r="F11" s="16"/>
      <c r="G11" s="16"/>
      <c r="H11" s="16"/>
      <c r="J11" s="27" t="s">
        <v>30</v>
      </c>
    </row>
    <row r="12" spans="1:11" ht="15.75" customHeight="1" x14ac:dyDescent="0.3">
      <c r="A12" s="17" t="s">
        <v>6</v>
      </c>
      <c r="B12" s="17"/>
      <c r="C12" s="17"/>
      <c r="D12" s="17"/>
      <c r="E12" s="24"/>
      <c r="F12" s="16"/>
      <c r="G12" s="16"/>
      <c r="H12" s="16"/>
      <c r="J12" s="22" t="s">
        <v>31</v>
      </c>
    </row>
    <row r="13" spans="1:11" ht="15.75" customHeight="1" x14ac:dyDescent="0.3">
      <c r="A13" s="16" t="s">
        <v>7</v>
      </c>
      <c r="B13" s="16"/>
      <c r="C13" s="16"/>
      <c r="D13" s="16"/>
      <c r="E13" s="16"/>
      <c r="F13" s="16"/>
      <c r="G13" s="16"/>
      <c r="H13" s="16"/>
      <c r="J13" s="22" t="s">
        <v>32</v>
      </c>
    </row>
    <row r="14" spans="1:11" x14ac:dyDescent="0.3">
      <c r="A14" s="17"/>
      <c r="B14" s="17"/>
      <c r="C14" s="17"/>
      <c r="D14" s="17"/>
      <c r="E14" s="16"/>
      <c r="F14" s="16"/>
      <c r="G14" s="16"/>
      <c r="H14" s="16"/>
      <c r="J14" s="22" t="s">
        <v>33</v>
      </c>
    </row>
    <row r="15" spans="1:11" ht="20.100000000000001" customHeight="1" x14ac:dyDescent="0.3">
      <c r="A15" s="25" t="s">
        <v>8</v>
      </c>
      <c r="B15" s="25"/>
      <c r="C15" s="25"/>
      <c r="D15" s="28"/>
      <c r="E15" s="28"/>
      <c r="F15" s="21" t="s">
        <v>16</v>
      </c>
      <c r="G15" s="21" t="s">
        <v>22</v>
      </c>
      <c r="H15" s="21" t="s">
        <v>26</v>
      </c>
      <c r="J15" s="29"/>
    </row>
    <row r="16" spans="1:11" ht="20.25" customHeight="1" x14ac:dyDescent="0.3">
      <c r="A16" s="30" t="s">
        <v>9</v>
      </c>
      <c r="B16" s="30"/>
      <c r="C16" s="30"/>
      <c r="D16" s="30"/>
      <c r="E16" s="31"/>
      <c r="F16" s="32">
        <v>1</v>
      </c>
      <c r="G16" s="49">
        <v>200</v>
      </c>
      <c r="H16" s="50">
        <f>IF(F16="",ROUND(1*G16,2),ROUND(F16*G16,2))</f>
        <v>200</v>
      </c>
      <c r="J16" s="22"/>
    </row>
    <row r="17" spans="1:10" ht="20.25" customHeight="1" x14ac:dyDescent="0.3">
      <c r="A17" s="33" t="s">
        <v>42</v>
      </c>
      <c r="B17" s="33"/>
      <c r="C17" s="33"/>
      <c r="D17" s="33"/>
      <c r="E17" s="34"/>
      <c r="F17" s="35">
        <v>5</v>
      </c>
      <c r="G17" s="51">
        <v>75</v>
      </c>
      <c r="H17" s="52">
        <f t="shared" ref="H17:H30" si="0">IF(F17="",ROUND(1*G17,2),ROUND(F17*G17,2))</f>
        <v>375</v>
      </c>
      <c r="J17" s="22"/>
    </row>
    <row r="18" spans="1:10" ht="20.25" customHeight="1" x14ac:dyDescent="0.3">
      <c r="A18" s="33" t="s">
        <v>10</v>
      </c>
      <c r="B18" s="33"/>
      <c r="C18" s="33"/>
      <c r="D18" s="33"/>
      <c r="E18" s="34"/>
      <c r="F18" s="35"/>
      <c r="G18" s="51">
        <v>-50</v>
      </c>
      <c r="H18" s="52">
        <f t="shared" si="0"/>
        <v>-50</v>
      </c>
      <c r="J18" s="22" t="s">
        <v>34</v>
      </c>
    </row>
    <row r="19" spans="1:10" ht="20.25" customHeight="1" x14ac:dyDescent="0.3">
      <c r="A19" s="33"/>
      <c r="B19" s="33"/>
      <c r="C19" s="33"/>
      <c r="D19" s="33"/>
      <c r="E19" s="34"/>
      <c r="F19" s="36"/>
      <c r="G19" s="51"/>
      <c r="H19" s="52">
        <f t="shared" si="0"/>
        <v>0</v>
      </c>
      <c r="J19" s="29"/>
    </row>
    <row r="20" spans="1:10" ht="20.25" customHeight="1" x14ac:dyDescent="0.3">
      <c r="A20" s="33"/>
      <c r="B20" s="33"/>
      <c r="C20" s="33"/>
      <c r="D20" s="33"/>
      <c r="E20" s="34"/>
      <c r="F20" s="35"/>
      <c r="G20" s="51"/>
      <c r="H20" s="52">
        <f t="shared" si="0"/>
        <v>0</v>
      </c>
      <c r="J20" s="29"/>
    </row>
    <row r="21" spans="1:10" ht="20.25" customHeight="1" x14ac:dyDescent="0.3">
      <c r="A21" s="33"/>
      <c r="B21" s="33"/>
      <c r="C21" s="33"/>
      <c r="D21" s="33"/>
      <c r="E21" s="34"/>
      <c r="F21" s="35"/>
      <c r="G21" s="51"/>
      <c r="H21" s="52">
        <f t="shared" si="0"/>
        <v>0</v>
      </c>
      <c r="J21" s="29"/>
    </row>
    <row r="22" spans="1:10" ht="20.25" customHeight="1" x14ac:dyDescent="0.3">
      <c r="A22" s="33"/>
      <c r="B22" s="33"/>
      <c r="C22" s="33"/>
      <c r="D22" s="33"/>
      <c r="E22" s="34"/>
      <c r="F22" s="35"/>
      <c r="G22" s="51"/>
      <c r="H22" s="52">
        <f t="shared" si="0"/>
        <v>0</v>
      </c>
      <c r="J22" s="29"/>
    </row>
    <row r="23" spans="1:10" ht="20.25" customHeight="1" x14ac:dyDescent="0.3">
      <c r="A23" s="33"/>
      <c r="B23" s="33"/>
      <c r="C23" s="33"/>
      <c r="D23" s="33"/>
      <c r="E23" s="34"/>
      <c r="F23" s="35"/>
      <c r="G23" s="51"/>
      <c r="H23" s="52">
        <f t="shared" si="0"/>
        <v>0</v>
      </c>
      <c r="J23" s="29"/>
    </row>
    <row r="24" spans="1:10" ht="20.25" customHeight="1" x14ac:dyDescent="0.3">
      <c r="A24" s="33"/>
      <c r="B24" s="33"/>
      <c r="C24" s="33"/>
      <c r="D24" s="33"/>
      <c r="E24" s="34"/>
      <c r="F24" s="35"/>
      <c r="G24" s="51"/>
      <c r="H24" s="52">
        <f t="shared" si="0"/>
        <v>0</v>
      </c>
      <c r="J24" s="29"/>
    </row>
    <row r="25" spans="1:10" ht="20.25" customHeight="1" x14ac:dyDescent="0.3">
      <c r="A25" s="33"/>
      <c r="B25" s="33"/>
      <c r="C25" s="33"/>
      <c r="D25" s="33"/>
      <c r="E25" s="34"/>
      <c r="F25" s="35"/>
      <c r="G25" s="51"/>
      <c r="H25" s="52">
        <f t="shared" ref="H25" si="1">IF(F25="",ROUND(1*G25,2),ROUND(F25*G25,2))</f>
        <v>0</v>
      </c>
      <c r="J25" s="29"/>
    </row>
    <row r="26" spans="1:10" ht="20.25" customHeight="1" x14ac:dyDescent="0.3">
      <c r="A26" s="33"/>
      <c r="B26" s="33"/>
      <c r="C26" s="33"/>
      <c r="D26" s="33"/>
      <c r="E26" s="34"/>
      <c r="F26" s="35"/>
      <c r="G26" s="51"/>
      <c r="H26" s="52">
        <f t="shared" si="0"/>
        <v>0</v>
      </c>
      <c r="J26" s="29"/>
    </row>
    <row r="27" spans="1:10" ht="20.25" customHeight="1" x14ac:dyDescent="0.3">
      <c r="A27" s="33"/>
      <c r="B27" s="33"/>
      <c r="C27" s="33"/>
      <c r="D27" s="33"/>
      <c r="E27" s="34"/>
      <c r="F27" s="35"/>
      <c r="G27" s="51"/>
      <c r="H27" s="52">
        <f t="shared" si="0"/>
        <v>0</v>
      </c>
      <c r="J27" s="29"/>
    </row>
    <row r="28" spans="1:10" ht="20.25" customHeight="1" x14ac:dyDescent="0.3">
      <c r="A28" s="33"/>
      <c r="B28" s="33"/>
      <c r="C28" s="33"/>
      <c r="D28" s="33"/>
      <c r="E28" s="34"/>
      <c r="F28" s="35"/>
      <c r="G28" s="51"/>
      <c r="H28" s="52">
        <f t="shared" si="0"/>
        <v>0</v>
      </c>
      <c r="J28" s="29"/>
    </row>
    <row r="29" spans="1:10" ht="20.25" customHeight="1" x14ac:dyDescent="0.3">
      <c r="A29" s="33"/>
      <c r="B29" s="33"/>
      <c r="C29" s="33"/>
      <c r="D29" s="33"/>
      <c r="E29" s="34"/>
      <c r="F29" s="35"/>
      <c r="G29" s="51"/>
      <c r="H29" s="52">
        <f t="shared" si="0"/>
        <v>0</v>
      </c>
      <c r="J29" s="29"/>
    </row>
    <row r="30" spans="1:10" ht="20.25" customHeight="1" x14ac:dyDescent="0.3">
      <c r="A30" s="37"/>
      <c r="B30" s="37"/>
      <c r="C30" s="37"/>
      <c r="D30" s="37"/>
      <c r="E30" s="38"/>
      <c r="F30" s="39"/>
      <c r="G30" s="53"/>
      <c r="H30" s="54">
        <f t="shared" si="0"/>
        <v>0</v>
      </c>
      <c r="J30" s="29"/>
    </row>
    <row r="31" spans="1:10" s="41" customFormat="1" ht="20.25" customHeight="1" x14ac:dyDescent="0.3">
      <c r="A31" s="62" t="s">
        <v>11</v>
      </c>
      <c r="B31" s="62"/>
      <c r="C31" s="62"/>
      <c r="D31" s="62"/>
      <c r="E31" s="62"/>
      <c r="F31" s="63" t="s">
        <v>17</v>
      </c>
      <c r="G31" s="63"/>
      <c r="H31" s="55">
        <f>SUM(H16:H30)</f>
        <v>525</v>
      </c>
      <c r="J31" s="22"/>
    </row>
    <row r="32" spans="1:10" ht="20.25" customHeight="1" x14ac:dyDescent="0.3">
      <c r="A32" s="42"/>
      <c r="B32" s="43"/>
      <c r="C32" s="43"/>
      <c r="D32" s="43"/>
      <c r="E32" s="43"/>
      <c r="F32" s="63" t="s">
        <v>18</v>
      </c>
      <c r="G32" s="63"/>
      <c r="H32" s="44">
        <v>4.2500000000000003E-2</v>
      </c>
      <c r="J32" s="22" t="s">
        <v>35</v>
      </c>
    </row>
    <row r="33" spans="1:10" ht="20.25" customHeight="1" x14ac:dyDescent="0.3">
      <c r="A33" s="42"/>
      <c r="B33" s="43"/>
      <c r="C33" s="43"/>
      <c r="D33" s="43"/>
      <c r="E33" s="43"/>
      <c r="F33" s="40" t="s">
        <v>19</v>
      </c>
      <c r="G33" s="40"/>
      <c r="H33" s="55">
        <f>H31*H32</f>
        <v>22.3125</v>
      </c>
      <c r="J33" s="22"/>
    </row>
    <row r="34" spans="1:10" ht="20.25" customHeight="1" x14ac:dyDescent="0.3">
      <c r="A34" s="42"/>
      <c r="B34" s="43"/>
      <c r="C34" s="43"/>
      <c r="D34" s="43"/>
      <c r="E34" s="43"/>
      <c r="F34" s="45" t="s">
        <v>20</v>
      </c>
      <c r="G34" s="45"/>
      <c r="H34" s="46">
        <f>H31+H33</f>
        <v>547.3125</v>
      </c>
      <c r="J34" s="22" t="s">
        <v>36</v>
      </c>
    </row>
    <row r="35" spans="1:10" ht="16.2" x14ac:dyDescent="0.3">
      <c r="A35" s="16"/>
      <c r="B35" s="24"/>
      <c r="C35" s="24"/>
      <c r="D35" s="24"/>
      <c r="E35" s="24"/>
      <c r="F35" s="47"/>
      <c r="G35" s="47"/>
      <c r="H35" s="47"/>
      <c r="J35" s="22" t="s">
        <v>37</v>
      </c>
    </row>
    <row r="36" spans="1:10" ht="13.5" customHeight="1" x14ac:dyDescent="0.3">
      <c r="A36" s="24"/>
      <c r="B36" s="24"/>
      <c r="C36" s="24"/>
      <c r="D36" s="24"/>
      <c r="E36" s="24"/>
      <c r="F36" s="24"/>
      <c r="G36" s="24"/>
      <c r="H36" s="24"/>
      <c r="J36" s="22"/>
    </row>
    <row r="37" spans="1:10" ht="13.5" customHeight="1" x14ac:dyDescent="0.3">
      <c r="A37" s="64" t="s">
        <v>12</v>
      </c>
      <c r="B37" s="64"/>
      <c r="C37" s="64"/>
      <c r="D37" s="64"/>
      <c r="E37" s="64"/>
      <c r="F37" s="64"/>
      <c r="G37" s="64"/>
      <c r="H37" s="64"/>
      <c r="J37" s="29"/>
    </row>
    <row r="38" spans="1:10" ht="13.5" customHeight="1" x14ac:dyDescent="0.3">
      <c r="A38" s="57" t="s">
        <v>13</v>
      </c>
      <c r="B38" s="57"/>
      <c r="C38" s="57"/>
      <c r="D38" s="57"/>
      <c r="E38" s="57"/>
      <c r="F38" s="57"/>
      <c r="G38" s="57"/>
      <c r="H38" s="57"/>
      <c r="J38" s="22" t="s">
        <v>38</v>
      </c>
    </row>
    <row r="39" spans="1:10" x14ac:dyDescent="0.3">
      <c r="J39" s="48"/>
    </row>
  </sheetData>
  <mergeCells count="11">
    <mergeCell ref="G1:H1"/>
    <mergeCell ref="A38:H38"/>
    <mergeCell ref="F4:G4"/>
    <mergeCell ref="F5:G5"/>
    <mergeCell ref="F7:G7"/>
    <mergeCell ref="F8:G8"/>
    <mergeCell ref="A7:C7"/>
    <mergeCell ref="A31:E31"/>
    <mergeCell ref="F31:G31"/>
    <mergeCell ref="F32:G32"/>
    <mergeCell ref="A37:H37"/>
  </mergeCells>
  <phoneticPr fontId="30"/>
  <dataValidations disablePrompts="1" count="1">
    <dataValidation type="list" allowBlank="1" showInputMessage="1" showErrorMessage="1" sqref="G1:H1" xr:uid="{0A3F059B-9AFB-498D-84CD-AE7096A356CC}">
      <formula1>"請求書,領収書"</formula1>
    </dataValidation>
  </dataValidations>
  <hyperlinks>
    <hyperlink ref="J2" r:id="rId1" xr:uid="{00000000-0004-0000-0000-000000000000}"/>
    <hyperlink ref="J3" r:id="rId2" xr:uid="{00000000-0004-0000-0000-000001000000}"/>
  </hyperlinks>
  <printOptions horizontalCentered="1"/>
  <pageMargins left="0.5" right="0.5" top="0.5" bottom="0.5" header="0.5" footer="0.25"/>
  <pageSetup paperSize="9" scale="86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B8"/>
  <sheetViews>
    <sheetView showGridLines="0" zoomScaleNormal="100" workbookViewId="0"/>
  </sheetViews>
  <sheetFormatPr defaultColWidth="9.08984375" defaultRowHeight="14.4" x14ac:dyDescent="0.3"/>
  <cols>
    <col min="1" max="1" width="78.81640625" style="1" customWidth="1"/>
    <col min="2" max="16384" width="9.08984375" style="2"/>
  </cols>
  <sheetData>
    <row r="1" spans="1:2" ht="46.5" customHeight="1" x14ac:dyDescent="0.3"/>
    <row r="2" spans="1:2" s="4" customFormat="1" ht="16.2" x14ac:dyDescent="0.3">
      <c r="A2" s="3" t="s">
        <v>27</v>
      </c>
      <c r="B2" s="3"/>
    </row>
    <row r="3" spans="1:2" s="7" customFormat="1" ht="13.5" customHeight="1" x14ac:dyDescent="0.3">
      <c r="A3" s="5" t="s">
        <v>28</v>
      </c>
      <c r="B3" s="6"/>
    </row>
    <row r="4" spans="1:2" ht="25.5" customHeight="1" x14ac:dyDescent="0.3"/>
    <row r="5" spans="1:2" s="9" customFormat="1" ht="30" customHeight="1" x14ac:dyDescent="0.5">
      <c r="A5" s="8" t="s">
        <v>39</v>
      </c>
    </row>
    <row r="6" spans="1:2" ht="60" x14ac:dyDescent="0.3">
      <c r="A6" s="10" t="s">
        <v>40</v>
      </c>
    </row>
    <row r="7" spans="1:2" ht="15" x14ac:dyDescent="0.3">
      <c r="A7" s="10"/>
    </row>
    <row r="8" spans="1:2" ht="60" x14ac:dyDescent="0.3">
      <c r="A8" s="10" t="s">
        <v>41</v>
      </c>
    </row>
  </sheetData>
  <phoneticPr fontId="30"/>
  <hyperlinks>
    <hyperlink ref="A2" r:id="rId1" xr:uid="{00000000-0004-0000-0100-000000000000}"/>
    <hyperlink ref="A3" r:id="rId2" xr:uid="{00000000-0004-0000-0100-000001000000}"/>
  </hyperlinks>
  <pageMargins left="0.7" right="0.7" top="0.75" bottom="0.75" header="0.3" footer="0.3"/>
  <pageSetup paperSize="9" orientation="portrait" horizontalDpi="1200" verticalDpi="1200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7B91D1CA-045D-4473-BB98-3EDA708F14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2C6076-3E7F-4885-A017-B36671B585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26D1C8-EC9A-4213-BF72-F97E82B4EAA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TM34016625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</vt:lpstr>
      <vt:lpstr>詳細情報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2022-11-06T05:39:44Z</dcterms:created>
  <dcterms:modified xsi:type="dcterms:W3CDTF">2024-12-03T02:13:16Z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